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52" windowHeight="13176" activeTab="0"/>
  </bookViews>
  <sheets>
    <sheet name="Účastníci 2015" sheetId="1" r:id="rId1"/>
    <sheet name="Účastníci 2013" sheetId="2" r:id="rId2"/>
    <sheet name="Účastníci 2014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<sst xmlns="http://schemas.openxmlformats.org/spreadsheetml/2006/main" count="311" uniqueCount="221">
  <si>
    <t>Neregistrovaní hráči</t>
  </si>
  <si>
    <t>Výkonnostní hráči</t>
  </si>
  <si>
    <t>Pivnice Beseda</t>
  </si>
  <si>
    <t>Dacani</t>
  </si>
  <si>
    <t>Petr Hasala, Jiří Horák,Jan Krůta</t>
  </si>
  <si>
    <t>Petr Urban, David Doležel, Michal Skřípka</t>
  </si>
  <si>
    <t>NK Brumov</t>
  </si>
  <si>
    <t>Zbyněk Raška, Václav Raška, David Šenkeřík</t>
  </si>
  <si>
    <t>TJ Sokol Pustkovec</t>
  </si>
  <si>
    <t>Jan Podzemný</t>
  </si>
  <si>
    <t>NK CLIMAX Vsetín A</t>
  </si>
  <si>
    <t>NK CLIMAX Vsetín B</t>
  </si>
  <si>
    <t>NK CLIMAX Vsetín C</t>
  </si>
  <si>
    <t>NK CLIMAX Vsetín D</t>
  </si>
  <si>
    <t>NK CLIMAX Vsetín mládež</t>
  </si>
  <si>
    <t>DPMK Košice</t>
  </si>
  <si>
    <t>Pegas</t>
  </si>
  <si>
    <t>KZO Miláno 2007 Košice</t>
  </si>
  <si>
    <t>ŠK Nohejbal*Footballtennis Košice</t>
  </si>
  <si>
    <t>Maďarsko -ženy</t>
  </si>
  <si>
    <t>CVC Velké Zálužie</t>
  </si>
  <si>
    <t>Dravci z východu</t>
  </si>
  <si>
    <t>Ladislav Ivanecký, Ladislav Strama, Ivan Hanzo, Luboslav Mintal</t>
  </si>
  <si>
    <t>Ivan Lukáč, Paľo Kovásich, Roman Ferenčík</t>
  </si>
  <si>
    <t>Knihárstvo Hanzlík</t>
  </si>
  <si>
    <t>BESCO Petrovice</t>
  </si>
  <si>
    <t>Rudolf Stařičný, Jan Stařičný, Rudolf Stařičný</t>
  </si>
  <si>
    <t xml:space="preserve">Petrovice </t>
  </si>
  <si>
    <t xml:space="preserve">NO KAC Košice A </t>
  </si>
  <si>
    <t>Josef Nezval, Rudolf Vichtora, Aleš Zbrožek</t>
  </si>
  <si>
    <t>Rumunská pračka</t>
  </si>
  <si>
    <t>Patrik Bartoň, Jan Vychopeň, Karel Švirák</t>
  </si>
  <si>
    <t>Necpaly</t>
  </si>
  <si>
    <t>Gabo Vozár, Jano Bajči, Ivan Ociepka,Karol Serdel</t>
  </si>
  <si>
    <t>Staříci</t>
  </si>
  <si>
    <t>Antonín Zbrožek, Luboš Pavelka, Vincenc Mikula</t>
  </si>
  <si>
    <t>NK Orlová</t>
  </si>
  <si>
    <t>Kostihuntr</t>
  </si>
  <si>
    <t>Kvardi</t>
  </si>
  <si>
    <t>KAC CLIMAX</t>
  </si>
  <si>
    <t>Účast Valach OPEN 2013</t>
  </si>
  <si>
    <t>Balicki Aleš , Neuwirth Petr , Michel Roman</t>
  </si>
  <si>
    <t>Petr Gargulák, Dalibor Dvořák, Tomáš Srněnský</t>
  </si>
  <si>
    <t>Hlohovec</t>
  </si>
  <si>
    <t>Juniori SUN Slovakia</t>
  </si>
  <si>
    <t>Povážany</t>
  </si>
  <si>
    <t>Kristián Vidlička, Pavol Gábor, Lukáš Vidlička (1999)</t>
  </si>
  <si>
    <t>Veronika Gáborová, Lukáš Vidlička (1997), Mário Vidlička, Marián Vidlička, Lenka Vidličková</t>
  </si>
  <si>
    <t>Kristián Vidlička, Pavol Gábor, Lukáš Vidlička(1997), Mário Vidlička, Marián Vidlička</t>
  </si>
  <si>
    <t>Luboš Kvarda a synové</t>
  </si>
  <si>
    <t>Přerov</t>
  </si>
  <si>
    <t>Dušan Ifka, Robin Doležel, Jiří Zvoníček</t>
  </si>
  <si>
    <t>NK Turzovka "A"</t>
  </si>
  <si>
    <t>NK Turzovka "B"</t>
  </si>
  <si>
    <t>Michal Bertko, Igor Hulín, Milan Ižol, Samuel Bertko</t>
  </si>
  <si>
    <t>Tomáš Vala,  Tomáš Hyžák, Stanislav Tomek, Robert Gargulák</t>
  </si>
  <si>
    <t>Andrej Levický, Tomáš Ševčík, Dominik Kováčik, Adam Kováčik</t>
  </si>
  <si>
    <t>Trubačík Robert, Zahatlan Robert, Lyko Miloš, Nemček Ondrej,</t>
  </si>
  <si>
    <t>Kolesár Peter, Cisárik Hubert, Nemček Rado</t>
  </si>
  <si>
    <t>Branislav Belko,Matej Dubovan,Jakub Szilagi</t>
  </si>
  <si>
    <t>Kankunen</t>
  </si>
  <si>
    <t>Boglárka Lepsényi, Anja, Anita, Dominika</t>
  </si>
  <si>
    <t>Tomáš Kudela, Jakub Hříbek, tomáš Firich, Áron Fojtů</t>
  </si>
  <si>
    <t>Čelisti</t>
  </si>
  <si>
    <t>Petr Krejčí, Jara Fujerik, Petr Prchlík</t>
  </si>
  <si>
    <t>Lubomír Adamík, Milan Svoboda, Stanislav Stančák</t>
  </si>
  <si>
    <t>Patrioti Dobrá Niva</t>
  </si>
  <si>
    <t>Ján Dusko, Peter Karel, Lubomír Kranec</t>
  </si>
  <si>
    <t>Petr Špok, Jarda Kašpar, Aleš Wolf</t>
  </si>
  <si>
    <t>A</t>
  </si>
  <si>
    <t>C</t>
  </si>
  <si>
    <t>B</t>
  </si>
  <si>
    <t>D</t>
  </si>
  <si>
    <t>E</t>
  </si>
  <si>
    <t>F</t>
  </si>
  <si>
    <t>G</t>
  </si>
  <si>
    <t>H</t>
  </si>
  <si>
    <t>J</t>
  </si>
  <si>
    <t>K</t>
  </si>
  <si>
    <t>Kysucké nové Město</t>
  </si>
  <si>
    <t xml:space="preserve">NK Turzovka </t>
  </si>
  <si>
    <t>Loskot Peter, Ifka Jaroslav, Racik Matúš</t>
  </si>
  <si>
    <t>Richard Makara, Miroslav Sklář, Marian Žigala</t>
  </si>
  <si>
    <t xml:space="preserve">Petr Gargulák, Miroslav Tomek, Radim Olšák, </t>
  </si>
  <si>
    <t>Ján Brutovský, Lumír Gebel, Patrik Perun</t>
  </si>
  <si>
    <t>Tomáš  Jan Šlézar, Martin Kawulok</t>
  </si>
  <si>
    <t>Ladislav Bertko, Marek Novosad, Vít Zgarba</t>
  </si>
  <si>
    <t>Účast Valach OPEN 2014</t>
  </si>
  <si>
    <t>SVOBODO</t>
  </si>
  <si>
    <t>Československo</t>
  </si>
  <si>
    <t>AUSTIN Přerov</t>
  </si>
  <si>
    <t>Dušan Ifka, Jiří Zvoníček, Michal Blažek</t>
  </si>
  <si>
    <t>Panáčci</t>
  </si>
  <si>
    <t>Marcel Zúvala, Robert Janota, Pavel Janek</t>
  </si>
  <si>
    <t>NK CLIMAX Vsetín Z</t>
  </si>
  <si>
    <t>NK CLIMAX Vsetín žáci</t>
  </si>
  <si>
    <t>JAKO NIČ Banská Bystrica</t>
  </si>
  <si>
    <t>Ivan Šajban</t>
  </si>
  <si>
    <t>CVČ Velké Zálužie</t>
  </si>
  <si>
    <t>Slávia Trnava</t>
  </si>
  <si>
    <t>NK Vinodol</t>
  </si>
  <si>
    <t>Mikuláš Hanzlík, Ivan Lukáč, Palˇo Kovásich</t>
  </si>
  <si>
    <t>Marek Čeretka</t>
  </si>
  <si>
    <t>Vrakuňa B</t>
  </si>
  <si>
    <t>Robert Farkaš, Erik Mandák, Ivan Belošic, Tibor Farkaš</t>
  </si>
  <si>
    <t>Ján Brutovský, Patrik Perun, Rudolf Vichtora</t>
  </si>
  <si>
    <t>Petr Gargulák, Jan Pavelka, Michal Plachý</t>
  </si>
  <si>
    <t>Lumír Gebel, Marek Novosad, Vít Zgarba</t>
  </si>
  <si>
    <t>NK Valašské Meziříčí</t>
  </si>
  <si>
    <t xml:space="preserve">Čelisti </t>
  </si>
  <si>
    <t xml:space="preserve">Petr Krejčí, Tomáš Pustówka, Fudži </t>
  </si>
  <si>
    <t>NK Valašské Meziříčí žáci</t>
  </si>
  <si>
    <t>CADIMA Montreal</t>
  </si>
  <si>
    <t xml:space="preserve">DPMK Košice </t>
  </si>
  <si>
    <t xml:space="preserve">NO KAC Košice </t>
  </si>
  <si>
    <t>Jan Vanke, Tomáš Miklík, Ondřej Miklík</t>
  </si>
  <si>
    <t>NK CLIMAX Vsetín žáci "B"</t>
  </si>
  <si>
    <t>Besco Petrovice</t>
  </si>
  <si>
    <t>LSR Banská Bystrica</t>
  </si>
  <si>
    <t>Klinec, Maslo, Maťaš a Meliš</t>
  </si>
  <si>
    <t>Lubomír Adamík, Vlastimil Třetina, Jan Spáčil</t>
  </si>
  <si>
    <t>Černocký Oldřich,Daněk Radek,Kučera Miroslav</t>
  </si>
  <si>
    <t>MATRIX B</t>
  </si>
  <si>
    <t>MATRIX A</t>
  </si>
  <si>
    <t>Kysucké Nové Město</t>
  </si>
  <si>
    <t>Nemček, Lyko, Kolesár</t>
  </si>
  <si>
    <t>Turzovka</t>
  </si>
  <si>
    <t>Tomáš Vala, Jan Vychopeň, Karel Švirák</t>
  </si>
  <si>
    <t>Bahna Peter, Golian Ján, Kristeľ.st</t>
  </si>
  <si>
    <t>Převar Nejdek</t>
  </si>
  <si>
    <t xml:space="preserve">Boglárka Lepsény, Evelina Korosi, Dominika </t>
  </si>
  <si>
    <t>Martin Chromela, Zdeněk Uhřík, Juha</t>
  </si>
  <si>
    <t>Martina Pillarová, Ladislav Bertko, Martin Bertko, Miroslava Perunová</t>
  </si>
  <si>
    <t>Antiwinner Szentendre</t>
  </si>
  <si>
    <t>Tamás Pál, Árpád Szipos, Botond Tolgyesi</t>
  </si>
  <si>
    <t>Brokkoli team Szentendrei Kinizsi Honvéd SE</t>
  </si>
  <si>
    <t>Petr Gargulák, Marcel Čech, Dalibor Dvořák</t>
  </si>
  <si>
    <t>Stanislav Tomek, Radim Olšák, Robert Gargulák, Miroslav Sklář</t>
  </si>
  <si>
    <t>Joel Leschamber, Michal Bertko, Igor Hulin</t>
  </si>
  <si>
    <t>Štefan Forrai, Havrila, Dubovan</t>
  </si>
  <si>
    <t>Jiří Doubrava, Branislav Belko, Lukáš Budkai</t>
  </si>
  <si>
    <t>Tomáš Kudela, Jakub Hříbek, Jakub Halašta</t>
  </si>
  <si>
    <t>David Dvořák, Lukáš Daněk, Rostislav Sicha</t>
  </si>
  <si>
    <t xml:space="preserve">Stav po oficiální uzávěrce přihlášek. Do kategorie výkonnostní nadále přijímáme přihlášky ještě během pátku 11.7. </t>
  </si>
  <si>
    <t>Petr Špok, Karel Šopa, Zbyněk Raška</t>
  </si>
  <si>
    <t>Stařičný, Stařičný, Balicki</t>
  </si>
  <si>
    <t xml:space="preserve">Martin Andris, Žitník, Michal Kiovský </t>
  </si>
  <si>
    <t>Silven Galus, Marek Hulin, Samuel Bertko, Tomáš Kostík</t>
  </si>
  <si>
    <t>Peter Loskot, Jaroslav Ifka, Matúš Rácik</t>
  </si>
  <si>
    <t>SK Slávia Orlová</t>
  </si>
  <si>
    <t>Tomáš Mikula, Martin Kawulok, Jiří Skudřík</t>
  </si>
  <si>
    <t>Tomáš Andris, Majštyník,</t>
  </si>
  <si>
    <t>Robo Trubačík, Rišo Trubačík, Kameniar</t>
  </si>
  <si>
    <t>Team PEGAS Opava</t>
  </si>
  <si>
    <t>Petr Špok, Jarda Kašpar, Tomáš Volman</t>
  </si>
  <si>
    <t>Petr Gargulák, Petr Urban, David Doležel</t>
  </si>
  <si>
    <t>Trubačík</t>
  </si>
  <si>
    <t>Peter Loskot</t>
  </si>
  <si>
    <t>KAC Košice</t>
  </si>
  <si>
    <t>Závišice</t>
  </si>
  <si>
    <t>družstvo žiakov ŠK Nohejbal*Footballtennis Košice</t>
  </si>
  <si>
    <t>Výběr Moravskoslezska</t>
  </si>
  <si>
    <t>AKO NIČ BANSKÁ BYSTRICA</t>
  </si>
  <si>
    <t>Spartak Přerov</t>
  </si>
  <si>
    <t>Jan Pavelka</t>
  </si>
  <si>
    <t>Dušan Ifka, Jiří Zvoníček</t>
  </si>
  <si>
    <t>Rudolf Stařičný, Jan Stařičný, Daniel Spáčil</t>
  </si>
  <si>
    <t>Slniečko Velké Zálužie</t>
  </si>
  <si>
    <t>Valmez Z</t>
  </si>
  <si>
    <t>Blokers Lodž koběty</t>
  </si>
  <si>
    <t>Blokers Lodž</t>
  </si>
  <si>
    <t xml:space="preserve">Turzovka </t>
  </si>
  <si>
    <t>KPZ Vsetín</t>
  </si>
  <si>
    <t>Zdenek Uhrik, Karel Sopa, Petr Šopa</t>
  </si>
  <si>
    <t>Výběr ligy Slovensko</t>
  </si>
  <si>
    <t>Výletníci Bratislava</t>
  </si>
  <si>
    <t>Robrt Farkaš, Erik Mandák, Ivan Belošic, Fero Drahník</t>
  </si>
  <si>
    <t>NK Fifejdy</t>
  </si>
  <si>
    <t>Ungermann team</t>
  </si>
  <si>
    <t>Vilém Ungermann, Ladislav Simon</t>
  </si>
  <si>
    <t>Rudolf Vichtora, Branislav Belko, Michal Plachý</t>
  </si>
  <si>
    <t>NK CLIMAX Vsetín XXL</t>
  </si>
  <si>
    <t xml:space="preserve">Josef Nezval, Tomáš Mikula, </t>
  </si>
  <si>
    <t>NK CLIMAX Vsetín Stars</t>
  </si>
  <si>
    <t>Marek Novosad, Štefan Forrai</t>
  </si>
  <si>
    <t>Hlohovec B</t>
  </si>
  <si>
    <t>Rado Loskot, Peter Forro, Patrik Forro, Matúš Loskot</t>
  </si>
  <si>
    <t>Marian Žigala, Ján Kilík, Laco Stupák</t>
  </si>
  <si>
    <t>Ján Brutovský, Patrik Perun, Lumír Gebel, Miroslav Tomek</t>
  </si>
  <si>
    <t>Stanislav Tomek, Robert Gargulák, Tomáš Vala</t>
  </si>
  <si>
    <t>Silven Gálus, Igor Hulin, Marek Hulin, Tomáš Kostík</t>
  </si>
  <si>
    <t>Ivan Šajban, Robert Rajnoha, Vladimír Petrovič</t>
  </si>
  <si>
    <t>Účast Valach OPEN 2015</t>
  </si>
  <si>
    <t>Mikuláš Hanzlík, Kovasich Paľo, Ivan Lukáč, Ján Ďuško</t>
  </si>
  <si>
    <t>David Dvořák, Lukáš Daněk, Vilém Ungermann</t>
  </si>
  <si>
    <t>Tomáš Andris, David Majštiník, Patrik Bartoň, Jakub Halašta</t>
  </si>
  <si>
    <t>Pintea Ovidiu Ionut, Tuturas Dorin, Pricajan Sorin</t>
  </si>
  <si>
    <t xml:space="preserve">Identical fotbaltenis Cizer </t>
  </si>
  <si>
    <t>Ludmila Smarzová, Andrea Pipeková Kollárová, Monika Zidziková, Miroslava Perunová</t>
  </si>
  <si>
    <t>Petrovice</t>
  </si>
  <si>
    <t>Stařičný, Balicki, Pika</t>
  </si>
  <si>
    <t>Ertelt Jan, Doubrava Jiří, Procházka Tomáš</t>
  </si>
  <si>
    <t>Tomáš Ševčík, Dominik Kováčik, Andrej Levický, Adam Kováčik, Ľuboš Kratochvíla</t>
  </si>
  <si>
    <t xml:space="preserve">František Raus, Marek Čeretka  </t>
  </si>
  <si>
    <t>Mikulenka Lukáš, Lukavský Marek, Andris Tomáš</t>
  </si>
  <si>
    <t>Michal Klosinski, Lukas Fryczak, Przemek Kulik</t>
  </si>
  <si>
    <t>Ewa Tyll, Ela Kluszczyńska</t>
  </si>
  <si>
    <t>Petr Gargulák, Karel Švirák</t>
  </si>
  <si>
    <t>NK Valašské Meziříčí A</t>
  </si>
  <si>
    <t>Martin Andris, David Žitník, Daniel Bílý</t>
  </si>
  <si>
    <t>Mladé maso Valašské Meziříčí</t>
  </si>
  <si>
    <t>Martin Chromela, Milan Svoboda, Jarda Rožnovják</t>
  </si>
  <si>
    <t>Pavol Gábor, Kristián Vidlička, Lukáš Vidlička st.</t>
  </si>
  <si>
    <t>Lukáš Vidlička ml., Tomáš Vidlička, Martin Vidlička, Miroslav Vidlička</t>
  </si>
  <si>
    <t>Šovčík,Panica, Grajciar</t>
  </si>
  <si>
    <t>ZE-KOP Zvolen</t>
  </si>
  <si>
    <t>Kristeľ, Golian, Faško, Bahna ml., Pápay</t>
  </si>
  <si>
    <t>Ferst Petr, Demovič  Petr, Lošák Aleš</t>
  </si>
  <si>
    <t>Stav k 2.7. 11:30</t>
  </si>
  <si>
    <t>Knihárstvo Hanzlík Trnava</t>
  </si>
  <si>
    <t>DPMK Košice Zeny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</si>
</sst>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36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&#318;.st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21">
      <selection activeCell="B16" sqref="B16"/>
    </sheetView>
  </sheetViews>
  <sheetFormatPr defaultColWidth="9.140625" defaultRowHeight="12.75"/>
  <cols>
    <col min="2" max="2" width="42.00390625" style="0" customWidth="1"/>
    <col min="3" max="3" width="70.8515625" style="0" customWidth="1"/>
    <col min="4" max="4" width="26.28125" style="0" customWidth="1"/>
  </cols>
  <sheetData>
    <row r="1" ht="12.75">
      <c r="A1" t="s">
        <v>192</v>
      </c>
    </row>
    <row r="2" ht="12.75">
      <c r="A2" s="2" t="s">
        <v>218</v>
      </c>
    </row>
    <row r="4" ht="12.75">
      <c r="A4" t="s">
        <v>0</v>
      </c>
    </row>
    <row r="5" spans="1:3" ht="12.75">
      <c r="A5" s="1">
        <v>1</v>
      </c>
      <c r="B5" t="s">
        <v>220</v>
      </c>
      <c r="C5" t="s">
        <v>198</v>
      </c>
    </row>
    <row r="6" spans="1:3" ht="12.75">
      <c r="A6" s="1">
        <f>A5+1</f>
        <v>2</v>
      </c>
      <c r="B6" t="s">
        <v>153</v>
      </c>
      <c r="C6" t="s">
        <v>154</v>
      </c>
    </row>
    <row r="7" spans="1:3" ht="12.75">
      <c r="A7" s="1">
        <f>#N/A</f>
        <v>3</v>
      </c>
      <c r="B7" t="s">
        <v>60</v>
      </c>
      <c r="C7" t="s">
        <v>211</v>
      </c>
    </row>
    <row r="8" spans="1:3" ht="12.75">
      <c r="A8" s="1">
        <f>#N/A</f>
        <v>4</v>
      </c>
      <c r="B8" t="s">
        <v>37</v>
      </c>
      <c r="C8" t="s">
        <v>155</v>
      </c>
    </row>
    <row r="9" spans="1:3" ht="12.75">
      <c r="A9" s="1">
        <f>#N/A</f>
        <v>5</v>
      </c>
      <c r="B9" s="2" t="s">
        <v>171</v>
      </c>
      <c r="C9" t="s">
        <v>156</v>
      </c>
    </row>
    <row r="10" spans="1:2" ht="12.75">
      <c r="A10" s="1">
        <f>#N/A</f>
        <v>6</v>
      </c>
      <c r="B10" s="2" t="s">
        <v>124</v>
      </c>
    </row>
    <row r="11" spans="1:3" ht="12.75">
      <c r="A11" s="1">
        <f>#N/A</f>
        <v>7</v>
      </c>
      <c r="B11" s="2" t="s">
        <v>215</v>
      </c>
      <c r="C11" t="s">
        <v>214</v>
      </c>
    </row>
    <row r="12" spans="1:3" ht="12.75">
      <c r="A12" s="1">
        <f>#N/A</f>
        <v>8</v>
      </c>
      <c r="B12" s="2" t="s">
        <v>95</v>
      </c>
      <c r="C12" s="2" t="s">
        <v>194</v>
      </c>
    </row>
    <row r="13" spans="1:3" ht="12.75">
      <c r="A13" s="1">
        <f>#N/A</f>
        <v>9</v>
      </c>
      <c r="B13" t="s">
        <v>219</v>
      </c>
      <c r="C13" t="s">
        <v>193</v>
      </c>
    </row>
    <row r="14" spans="1:3" ht="12.75">
      <c r="A14" s="1">
        <f>#N/A</f>
        <v>10</v>
      </c>
      <c r="B14" t="s">
        <v>159</v>
      </c>
      <c r="C14" t="s">
        <v>217</v>
      </c>
    </row>
    <row r="15" spans="1:3" ht="15">
      <c r="A15" s="1">
        <f>#N/A</f>
        <v>11</v>
      </c>
      <c r="B15" t="s">
        <v>160</v>
      </c>
      <c r="C15" s="3" t="s">
        <v>213</v>
      </c>
    </row>
    <row r="16" spans="1:3" ht="12.75">
      <c r="A16" s="1">
        <f>#N/A</f>
        <v>12</v>
      </c>
      <c r="B16" s="2" t="s">
        <v>161</v>
      </c>
      <c r="C16" s="2" t="s">
        <v>166</v>
      </c>
    </row>
    <row r="17" spans="1:3" ht="12.75">
      <c r="A17" s="1">
        <f>#N/A</f>
        <v>13</v>
      </c>
      <c r="B17" t="s">
        <v>162</v>
      </c>
      <c r="C17" s="2" t="s">
        <v>191</v>
      </c>
    </row>
    <row r="18" spans="1:3" ht="12.75">
      <c r="A18" s="1">
        <f>#N/A</f>
        <v>14</v>
      </c>
      <c r="B18" s="2" t="s">
        <v>169</v>
      </c>
      <c r="C18" s="2" t="s">
        <v>206</v>
      </c>
    </row>
    <row r="19" spans="1:3" ht="12.75">
      <c r="A19" s="1">
        <f>#N/A</f>
        <v>15</v>
      </c>
      <c r="B19" s="2" t="s">
        <v>172</v>
      </c>
      <c r="C19" s="2" t="s">
        <v>173</v>
      </c>
    </row>
    <row r="20" spans="1:3" ht="12.75">
      <c r="A20" s="1">
        <v>16</v>
      </c>
      <c r="B20" s="2" t="s">
        <v>66</v>
      </c>
      <c r="C20" s="2" t="s">
        <v>216</v>
      </c>
    </row>
    <row r="21" spans="1:3" ht="12.75">
      <c r="A21" s="1">
        <v>17</v>
      </c>
      <c r="B21" s="2" t="s">
        <v>175</v>
      </c>
      <c r="C21" s="2" t="s">
        <v>176</v>
      </c>
    </row>
    <row r="22" spans="1:3" ht="12.75">
      <c r="A22" s="1">
        <v>18</v>
      </c>
      <c r="B22" s="2" t="s">
        <v>210</v>
      </c>
      <c r="C22" s="2" t="s">
        <v>195</v>
      </c>
    </row>
    <row r="23" spans="1:2" ht="12.75">
      <c r="A23" s="1">
        <v>19</v>
      </c>
      <c r="B23" s="2"/>
    </row>
    <row r="24" spans="1:2" ht="12.75">
      <c r="A24" s="1">
        <v>20</v>
      </c>
      <c r="B24" s="2"/>
    </row>
    <row r="25" ht="12.75">
      <c r="A25" s="1"/>
    </row>
    <row r="27" ht="12.75">
      <c r="A27" t="s">
        <v>1</v>
      </c>
    </row>
    <row r="28" spans="1:3" ht="12.75">
      <c r="A28" s="1">
        <v>1</v>
      </c>
      <c r="B28" t="s">
        <v>197</v>
      </c>
      <c r="C28" t="s">
        <v>196</v>
      </c>
    </row>
    <row r="29" spans="1:3" ht="12.75">
      <c r="A29" s="1">
        <f>A28+1</f>
        <v>2</v>
      </c>
      <c r="B29" t="s">
        <v>43</v>
      </c>
      <c r="C29" t="s">
        <v>157</v>
      </c>
    </row>
    <row r="30" spans="1:3" ht="12.75">
      <c r="A30" s="1">
        <f>#N/A</f>
        <v>3</v>
      </c>
      <c r="B30" t="s">
        <v>158</v>
      </c>
      <c r="C30" t="s">
        <v>190</v>
      </c>
    </row>
    <row r="31" spans="1:3" ht="12.75">
      <c r="A31" s="1">
        <f>#N/A</f>
        <v>4</v>
      </c>
      <c r="B31" t="s">
        <v>17</v>
      </c>
      <c r="C31" t="s">
        <v>212</v>
      </c>
    </row>
    <row r="32" spans="1:3" ht="12.75">
      <c r="A32" s="1">
        <f>#N/A</f>
        <v>5</v>
      </c>
      <c r="B32" s="2" t="s">
        <v>163</v>
      </c>
      <c r="C32" s="2" t="s">
        <v>164</v>
      </c>
    </row>
    <row r="33" spans="1:3" ht="12.75">
      <c r="A33" s="1">
        <f>#N/A</f>
        <v>6</v>
      </c>
      <c r="B33" s="2" t="s">
        <v>90</v>
      </c>
      <c r="C33" s="2" t="s">
        <v>165</v>
      </c>
    </row>
    <row r="34" spans="1:4" ht="12.75">
      <c r="A34" s="1">
        <f>#N/A</f>
        <v>7</v>
      </c>
      <c r="B34" s="2" t="s">
        <v>167</v>
      </c>
      <c r="C34" s="2" t="s">
        <v>202</v>
      </c>
      <c r="D34" t="s">
        <v>203</v>
      </c>
    </row>
    <row r="35" spans="1:3" ht="12.75">
      <c r="A35" s="1">
        <f>#N/A</f>
        <v>8</v>
      </c>
      <c r="B35" s="2" t="s">
        <v>168</v>
      </c>
      <c r="C35" s="2" t="s">
        <v>204</v>
      </c>
    </row>
    <row r="36" spans="1:3" ht="12.75">
      <c r="A36" s="1">
        <f>#N/A</f>
        <v>9</v>
      </c>
      <c r="B36" s="2" t="s">
        <v>170</v>
      </c>
      <c r="C36" s="2" t="s">
        <v>205</v>
      </c>
    </row>
    <row r="37" spans="1:3" ht="12.75">
      <c r="A37" s="1">
        <f>#N/A</f>
        <v>10</v>
      </c>
      <c r="B37" s="2" t="s">
        <v>174</v>
      </c>
      <c r="C37" t="s">
        <v>187</v>
      </c>
    </row>
    <row r="38" spans="1:3" ht="12.75">
      <c r="A38" s="1">
        <f>#N/A</f>
        <v>11</v>
      </c>
      <c r="B38" s="2" t="s">
        <v>177</v>
      </c>
      <c r="C38" s="2" t="s">
        <v>201</v>
      </c>
    </row>
    <row r="39" spans="1:3" ht="12.75">
      <c r="A39" s="1">
        <f>#N/A</f>
        <v>12</v>
      </c>
      <c r="B39" s="2" t="s">
        <v>178</v>
      </c>
      <c r="C39" s="2" t="s">
        <v>179</v>
      </c>
    </row>
    <row r="40" spans="1:3" ht="12.75">
      <c r="A40" s="1">
        <v>13</v>
      </c>
      <c r="B40" t="s">
        <v>10</v>
      </c>
      <c r="C40" t="s">
        <v>188</v>
      </c>
    </row>
    <row r="41" spans="1:3" ht="12.75">
      <c r="A41" s="1">
        <v>14</v>
      </c>
      <c r="B41" t="s">
        <v>11</v>
      </c>
      <c r="C41" t="s">
        <v>180</v>
      </c>
    </row>
    <row r="42" spans="1:3" ht="12.75">
      <c r="A42" s="1">
        <v>15</v>
      </c>
      <c r="B42" t="s">
        <v>12</v>
      </c>
      <c r="C42" t="s">
        <v>207</v>
      </c>
    </row>
    <row r="43" spans="1:3" ht="12.75">
      <c r="A43" s="1">
        <v>16</v>
      </c>
      <c r="B43" t="s">
        <v>13</v>
      </c>
      <c r="C43" t="s">
        <v>189</v>
      </c>
    </row>
    <row r="44" spans="1:3" ht="12.75">
      <c r="A44" s="1">
        <v>17</v>
      </c>
      <c r="B44" t="s">
        <v>181</v>
      </c>
      <c r="C44" t="s">
        <v>182</v>
      </c>
    </row>
    <row r="45" spans="1:3" ht="12.75">
      <c r="A45" s="1">
        <v>18</v>
      </c>
      <c r="B45" t="s">
        <v>183</v>
      </c>
      <c r="C45" t="s">
        <v>184</v>
      </c>
    </row>
    <row r="46" spans="1:3" ht="12.75">
      <c r="A46" s="1">
        <v>19</v>
      </c>
      <c r="B46" t="s">
        <v>185</v>
      </c>
      <c r="C46" t="s">
        <v>186</v>
      </c>
    </row>
    <row r="47" spans="1:3" ht="12.75">
      <c r="A47" s="1">
        <v>20</v>
      </c>
      <c r="B47" t="s">
        <v>199</v>
      </c>
      <c r="C47" t="s">
        <v>200</v>
      </c>
    </row>
    <row r="48" spans="1:3" ht="12.75">
      <c r="A48" s="1">
        <v>21</v>
      </c>
      <c r="B48" t="s">
        <v>208</v>
      </c>
      <c r="C48" t="s">
        <v>209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115" zoomScaleNormal="115" zoomScalePageLayoutView="0" workbookViewId="0" topLeftCell="A1">
      <selection activeCell="C24" sqref="C24"/>
    </sheetView>
  </sheetViews>
  <sheetFormatPr defaultColWidth="9.140625" defaultRowHeight="12.75"/>
  <cols>
    <col min="1" max="1" width="6.28125" style="0" customWidth="1"/>
    <col min="2" max="2" width="30.140625" style="0" customWidth="1"/>
    <col min="3" max="3" width="75.28125" style="0" customWidth="1"/>
    <col min="4" max="4" width="0.85546875" style="0" customWidth="1"/>
    <col min="6" max="8" width="18.7109375" style="0" customWidth="1"/>
  </cols>
  <sheetData>
    <row r="1" ht="12.75">
      <c r="A1" t="s">
        <v>40</v>
      </c>
    </row>
    <row r="3" ht="12.75">
      <c r="A3" t="s">
        <v>0</v>
      </c>
    </row>
    <row r="4" spans="1:8" ht="12.75">
      <c r="A4" s="1">
        <v>1</v>
      </c>
      <c r="B4" t="s">
        <v>3</v>
      </c>
      <c r="C4" t="s">
        <v>4</v>
      </c>
      <c r="E4" s="2" t="s">
        <v>71</v>
      </c>
      <c r="F4" t="s">
        <v>70</v>
      </c>
      <c r="G4" t="s">
        <v>72</v>
      </c>
      <c r="H4" t="s">
        <v>73</v>
      </c>
    </row>
    <row r="5" spans="1:8" ht="12.75">
      <c r="A5" s="1">
        <f>A4+1</f>
        <v>2</v>
      </c>
      <c r="B5" t="s">
        <v>2</v>
      </c>
      <c r="C5" t="s">
        <v>5</v>
      </c>
      <c r="E5" s="2" t="s">
        <v>69</v>
      </c>
      <c r="F5" s="2" t="s">
        <v>37</v>
      </c>
      <c r="G5" t="s">
        <v>8</v>
      </c>
      <c r="H5" t="s">
        <v>2</v>
      </c>
    </row>
    <row r="6" spans="1:8" ht="12.75">
      <c r="A6" s="1">
        <f>#N/A</f>
        <v>3</v>
      </c>
      <c r="B6" t="s">
        <v>6</v>
      </c>
      <c r="C6" t="s">
        <v>7</v>
      </c>
      <c r="E6" s="2" t="s">
        <v>71</v>
      </c>
      <c r="F6" s="2" t="s">
        <v>80</v>
      </c>
      <c r="G6" s="2" t="s">
        <v>63</v>
      </c>
      <c r="H6" t="s">
        <v>6</v>
      </c>
    </row>
    <row r="7" spans="1:8" ht="12.75">
      <c r="A7" s="1">
        <f>#N/A</f>
        <v>4</v>
      </c>
      <c r="B7" t="s">
        <v>8</v>
      </c>
      <c r="C7" t="s">
        <v>9</v>
      </c>
      <c r="E7" s="2" t="s">
        <v>69</v>
      </c>
      <c r="F7" t="s">
        <v>14</v>
      </c>
      <c r="G7" t="s">
        <v>19</v>
      </c>
      <c r="H7" t="s">
        <v>17</v>
      </c>
    </row>
    <row r="8" spans="1:5" ht="12.75">
      <c r="A8" s="1">
        <f>#N/A</f>
        <v>5</v>
      </c>
      <c r="B8" t="s">
        <v>14</v>
      </c>
      <c r="C8" s="2" t="s">
        <v>62</v>
      </c>
      <c r="E8" s="2" t="s">
        <v>70</v>
      </c>
    </row>
    <row r="9" spans="1:5" ht="12.75">
      <c r="A9" s="1">
        <f>#N/A</f>
        <v>6</v>
      </c>
      <c r="B9" t="s">
        <v>21</v>
      </c>
      <c r="C9" t="s">
        <v>22</v>
      </c>
      <c r="E9" s="2" t="s">
        <v>69</v>
      </c>
    </row>
    <row r="10" spans="1:8" ht="12.75">
      <c r="A10" s="1">
        <f>#N/A</f>
        <v>7</v>
      </c>
      <c r="B10" t="s">
        <v>19</v>
      </c>
      <c r="C10" s="2" t="s">
        <v>61</v>
      </c>
      <c r="E10" s="2" t="s">
        <v>70</v>
      </c>
      <c r="F10" t="s">
        <v>74</v>
      </c>
      <c r="G10" t="s">
        <v>75</v>
      </c>
      <c r="H10" t="s">
        <v>76</v>
      </c>
    </row>
    <row r="11" spans="1:8" ht="12.75">
      <c r="A11" s="1">
        <f>#N/A</f>
        <v>8</v>
      </c>
      <c r="B11" t="s">
        <v>16</v>
      </c>
      <c r="C11" t="s">
        <v>68</v>
      </c>
      <c r="E11" s="2" t="s">
        <v>69</v>
      </c>
      <c r="F11" s="2" t="s">
        <v>24</v>
      </c>
      <c r="G11" s="2" t="s">
        <v>30</v>
      </c>
      <c r="H11" s="2" t="s">
        <v>32</v>
      </c>
    </row>
    <row r="12" spans="1:8" ht="12.75">
      <c r="A12" s="1">
        <f>#N/A</f>
        <v>9</v>
      </c>
      <c r="B12" t="s">
        <v>20</v>
      </c>
      <c r="C12" t="s">
        <v>56</v>
      </c>
      <c r="E12" s="2" t="s">
        <v>70</v>
      </c>
      <c r="F12" s="2" t="s">
        <v>38</v>
      </c>
      <c r="G12" s="2" t="s">
        <v>27</v>
      </c>
      <c r="H12" t="s">
        <v>3</v>
      </c>
    </row>
    <row r="13" spans="1:8" ht="12.75">
      <c r="A13" s="1">
        <f>#N/A</f>
        <v>10</v>
      </c>
      <c r="B13" s="2" t="s">
        <v>24</v>
      </c>
      <c r="C13" t="s">
        <v>23</v>
      </c>
      <c r="E13" s="2" t="s">
        <v>69</v>
      </c>
      <c r="F13" s="2" t="s">
        <v>34</v>
      </c>
      <c r="G13" t="s">
        <v>18</v>
      </c>
      <c r="H13" s="2" t="s">
        <v>60</v>
      </c>
    </row>
    <row r="14" spans="1:5" ht="12.75">
      <c r="A14" s="1">
        <f>#N/A</f>
        <v>11</v>
      </c>
      <c r="B14" s="2" t="s">
        <v>25</v>
      </c>
      <c r="C14" t="s">
        <v>26</v>
      </c>
      <c r="E14" s="2" t="s">
        <v>71</v>
      </c>
    </row>
    <row r="15" spans="1:5" ht="12.75">
      <c r="A15" s="1">
        <f>#N/A</f>
        <v>12</v>
      </c>
      <c r="B15" t="s">
        <v>17</v>
      </c>
      <c r="C15" s="2" t="s">
        <v>46</v>
      </c>
      <c r="E15" s="2" t="s">
        <v>70</v>
      </c>
    </row>
    <row r="16" spans="1:7" ht="12.75">
      <c r="A16" s="1">
        <f>#N/A</f>
        <v>13</v>
      </c>
      <c r="B16" t="s">
        <v>18</v>
      </c>
      <c r="C16" s="2" t="s">
        <v>47</v>
      </c>
      <c r="E16" s="2" t="s">
        <v>70</v>
      </c>
      <c r="F16" t="s">
        <v>77</v>
      </c>
      <c r="G16" t="s">
        <v>78</v>
      </c>
    </row>
    <row r="17" spans="1:7" ht="12.75">
      <c r="A17" s="1">
        <f>#N/A</f>
        <v>14</v>
      </c>
      <c r="B17" s="2" t="s">
        <v>27</v>
      </c>
      <c r="C17" s="2" t="s">
        <v>41</v>
      </c>
      <c r="E17" s="2" t="s">
        <v>71</v>
      </c>
      <c r="F17" t="s">
        <v>16</v>
      </c>
      <c r="G17" t="s">
        <v>21</v>
      </c>
    </row>
    <row r="18" spans="1:7" ht="12.75">
      <c r="A18" s="1">
        <f>#N/A</f>
        <v>15</v>
      </c>
      <c r="B18" s="2" t="s">
        <v>66</v>
      </c>
      <c r="C18" s="2" t="s">
        <v>67</v>
      </c>
      <c r="E18" s="2" t="s">
        <v>70</v>
      </c>
      <c r="F18" s="2" t="s">
        <v>79</v>
      </c>
      <c r="G18" s="2" t="s">
        <v>25</v>
      </c>
    </row>
    <row r="19" spans="1:7" ht="12.75">
      <c r="A19" s="1">
        <v>16</v>
      </c>
      <c r="B19" s="2" t="s">
        <v>30</v>
      </c>
      <c r="C19" s="2" t="s">
        <v>31</v>
      </c>
      <c r="E19" s="2" t="s">
        <v>69</v>
      </c>
      <c r="F19" t="s">
        <v>20</v>
      </c>
      <c r="G19" s="2" t="s">
        <v>66</v>
      </c>
    </row>
    <row r="20" spans="1:5" ht="12.75">
      <c r="A20" s="1">
        <v>17</v>
      </c>
      <c r="B20" s="2" t="s">
        <v>32</v>
      </c>
      <c r="C20" s="2" t="s">
        <v>33</v>
      </c>
      <c r="E20" s="2" t="s">
        <v>69</v>
      </c>
    </row>
    <row r="21" spans="1:5" ht="12.75">
      <c r="A21" s="1">
        <v>18</v>
      </c>
      <c r="B21" s="2" t="s">
        <v>52</v>
      </c>
      <c r="C21" s="2" t="s">
        <v>57</v>
      </c>
      <c r="E21" s="2" t="s">
        <v>71</v>
      </c>
    </row>
    <row r="22" spans="1:5" ht="12.75">
      <c r="A22" s="1">
        <v>19</v>
      </c>
      <c r="B22" s="2" t="s">
        <v>34</v>
      </c>
      <c r="C22" s="2" t="s">
        <v>35</v>
      </c>
      <c r="E22" s="2" t="s">
        <v>70</v>
      </c>
    </row>
    <row r="23" spans="1:5" ht="12.75">
      <c r="A23" s="1">
        <v>20</v>
      </c>
      <c r="B23" s="2" t="s">
        <v>37</v>
      </c>
      <c r="C23" s="2" t="s">
        <v>42</v>
      </c>
      <c r="E23" s="2" t="s">
        <v>69</v>
      </c>
    </row>
    <row r="24" spans="1:5" ht="12.75">
      <c r="A24" s="1">
        <v>21</v>
      </c>
      <c r="B24" s="2" t="s">
        <v>38</v>
      </c>
      <c r="C24" s="2" t="s">
        <v>49</v>
      </c>
      <c r="E24" s="2" t="s">
        <v>71</v>
      </c>
    </row>
    <row r="25" spans="1:5" ht="12.75">
      <c r="A25" s="1">
        <v>22</v>
      </c>
      <c r="B25" s="2" t="s">
        <v>63</v>
      </c>
      <c r="C25" s="2" t="s">
        <v>64</v>
      </c>
      <c r="E25" s="2" t="s">
        <v>71</v>
      </c>
    </row>
    <row r="26" spans="1:5" ht="12.75">
      <c r="A26" s="1">
        <v>23</v>
      </c>
      <c r="B26" s="2" t="s">
        <v>53</v>
      </c>
      <c r="C26" s="2" t="s">
        <v>58</v>
      </c>
      <c r="E26" s="2" t="s">
        <v>71</v>
      </c>
    </row>
    <row r="27" spans="1:5" ht="12.75">
      <c r="A27" s="1">
        <v>24</v>
      </c>
      <c r="B27" s="2" t="s">
        <v>60</v>
      </c>
      <c r="C27" s="2" t="s">
        <v>65</v>
      </c>
      <c r="E27" s="2" t="s">
        <v>70</v>
      </c>
    </row>
    <row r="30" spans="1:8" ht="12.75">
      <c r="A30" t="s">
        <v>1</v>
      </c>
      <c r="G30" s="2" t="s">
        <v>69</v>
      </c>
      <c r="H30" s="2" t="s">
        <v>71</v>
      </c>
    </row>
    <row r="31" spans="1:8" ht="12.75">
      <c r="A31" s="1">
        <v>1</v>
      </c>
      <c r="B31" t="s">
        <v>10</v>
      </c>
      <c r="C31" s="2" t="s">
        <v>84</v>
      </c>
      <c r="D31" s="2"/>
      <c r="E31" s="2" t="s">
        <v>69</v>
      </c>
      <c r="G31" t="s">
        <v>10</v>
      </c>
      <c r="H31" s="2" t="s">
        <v>45</v>
      </c>
    </row>
    <row r="32" spans="1:8" ht="12.75">
      <c r="A32" s="1">
        <f>A31+1</f>
        <v>2</v>
      </c>
      <c r="B32" t="s">
        <v>11</v>
      </c>
      <c r="C32" s="2" t="s">
        <v>29</v>
      </c>
      <c r="D32" s="2"/>
      <c r="E32" s="2" t="s">
        <v>71</v>
      </c>
      <c r="G32" s="2" t="s">
        <v>28</v>
      </c>
      <c r="H32" t="s">
        <v>11</v>
      </c>
    </row>
    <row r="33" spans="1:8" ht="12.75">
      <c r="A33" s="1">
        <f>#N/A</f>
        <v>3</v>
      </c>
      <c r="B33" t="s">
        <v>12</v>
      </c>
      <c r="C33" s="2" t="s">
        <v>83</v>
      </c>
      <c r="D33" s="2"/>
      <c r="E33" s="2"/>
      <c r="G33" s="2" t="s">
        <v>43</v>
      </c>
      <c r="H33" t="s">
        <v>15</v>
      </c>
    </row>
    <row r="34" spans="1:8" ht="12.75">
      <c r="A34" s="1">
        <f>#N/A</f>
        <v>4</v>
      </c>
      <c r="B34" t="s">
        <v>13</v>
      </c>
      <c r="C34" s="2" t="s">
        <v>55</v>
      </c>
      <c r="D34" s="2"/>
      <c r="E34" s="2" t="s">
        <v>69</v>
      </c>
      <c r="G34" s="2" t="s">
        <v>50</v>
      </c>
      <c r="H34" s="2" t="s">
        <v>39</v>
      </c>
    </row>
    <row r="35" spans="1:8" ht="12.75">
      <c r="A35" s="1">
        <f>#N/A</f>
        <v>5</v>
      </c>
      <c r="B35" t="s">
        <v>15</v>
      </c>
      <c r="C35" s="2" t="s">
        <v>59</v>
      </c>
      <c r="D35" s="2"/>
      <c r="G35" t="s">
        <v>12</v>
      </c>
      <c r="H35" t="s">
        <v>13</v>
      </c>
    </row>
    <row r="36" spans="1:8" ht="12.75">
      <c r="A36" s="1">
        <f>#N/A</f>
        <v>6</v>
      </c>
      <c r="B36" s="2" t="s">
        <v>39</v>
      </c>
      <c r="C36" s="2" t="s">
        <v>86</v>
      </c>
      <c r="D36" s="2"/>
      <c r="G36" s="2" t="s">
        <v>44</v>
      </c>
      <c r="H36" s="2" t="s">
        <v>36</v>
      </c>
    </row>
    <row r="37" spans="1:4" ht="12.75">
      <c r="A37" s="1">
        <f>#N/A</f>
        <v>7</v>
      </c>
      <c r="B37" s="2" t="s">
        <v>28</v>
      </c>
      <c r="C37" s="2" t="s">
        <v>54</v>
      </c>
      <c r="D37" s="2"/>
    </row>
    <row r="38" spans="1:4" ht="12.75">
      <c r="A38" s="1">
        <f>#N/A</f>
        <v>8</v>
      </c>
      <c r="B38" s="2" t="s">
        <v>50</v>
      </c>
      <c r="C38" s="2" t="s">
        <v>51</v>
      </c>
      <c r="D38" s="2"/>
    </row>
    <row r="39" spans="1:4" ht="12.75">
      <c r="A39" s="1">
        <f>#N/A</f>
        <v>9</v>
      </c>
      <c r="B39" s="2" t="s">
        <v>36</v>
      </c>
      <c r="C39" s="2" t="s">
        <v>85</v>
      </c>
      <c r="D39" s="2"/>
    </row>
    <row r="40" spans="1:3" ht="12.75">
      <c r="A40" s="1">
        <f>#N/A</f>
        <v>10</v>
      </c>
      <c r="B40" s="2" t="s">
        <v>43</v>
      </c>
      <c r="C40" t="s">
        <v>81</v>
      </c>
    </row>
    <row r="41" spans="1:4" ht="12.75">
      <c r="A41" s="1">
        <f>#N/A</f>
        <v>11</v>
      </c>
      <c r="B41" s="2" t="s">
        <v>44</v>
      </c>
      <c r="C41" s="2" t="s">
        <v>48</v>
      </c>
      <c r="D41" s="2"/>
    </row>
    <row r="42" spans="1:5" ht="12.75">
      <c r="A42" s="1">
        <f>#N/A</f>
        <v>12</v>
      </c>
      <c r="B42" s="2" t="s">
        <v>45</v>
      </c>
      <c r="C42" t="s">
        <v>82</v>
      </c>
      <c r="E42" s="2" t="s">
        <v>71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1">
      <selection activeCell="J42" sqref="J42"/>
    </sheetView>
  </sheetViews>
  <sheetFormatPr defaultColWidth="9.140625" defaultRowHeight="12.75"/>
  <cols>
    <col min="2" max="2" width="39.28125" style="0" customWidth="1"/>
    <col min="3" max="3" width="60.28125" style="0" customWidth="1"/>
  </cols>
  <sheetData>
    <row r="1" ht="12.75">
      <c r="A1" t="s">
        <v>87</v>
      </c>
    </row>
    <row r="2" ht="12.75">
      <c r="A2" s="2" t="s">
        <v>143</v>
      </c>
    </row>
    <row r="4" ht="12.75">
      <c r="A4" t="s">
        <v>0</v>
      </c>
    </row>
    <row r="5" spans="1:4" ht="12.75">
      <c r="A5" s="1">
        <v>1</v>
      </c>
      <c r="B5" t="s">
        <v>88</v>
      </c>
      <c r="C5" t="s">
        <v>131</v>
      </c>
      <c r="D5">
        <v>2</v>
      </c>
    </row>
    <row r="6" spans="1:4" ht="12.75">
      <c r="A6" s="1">
        <f>A5+1</f>
        <v>2</v>
      </c>
      <c r="B6" t="s">
        <v>92</v>
      </c>
      <c r="C6" t="s">
        <v>93</v>
      </c>
      <c r="D6">
        <v>3</v>
      </c>
    </row>
    <row r="7" spans="1:4" ht="12.75">
      <c r="A7" s="1">
        <f>#N/A</f>
        <v>3</v>
      </c>
      <c r="B7" t="s">
        <v>95</v>
      </c>
      <c r="C7" s="2" t="s">
        <v>141</v>
      </c>
      <c r="D7">
        <v>5</v>
      </c>
    </row>
    <row r="8" spans="1:4" ht="12.75">
      <c r="A8" s="1">
        <f>#N/A</f>
        <v>4</v>
      </c>
      <c r="B8" s="2" t="s">
        <v>112</v>
      </c>
      <c r="C8" t="s">
        <v>132</v>
      </c>
      <c r="D8">
        <v>2</v>
      </c>
    </row>
    <row r="9" spans="1:4" ht="12.75">
      <c r="A9" s="1">
        <f>#N/A</f>
        <v>5</v>
      </c>
      <c r="B9" s="2" t="s">
        <v>135</v>
      </c>
      <c r="C9" t="s">
        <v>130</v>
      </c>
      <c r="D9">
        <v>3</v>
      </c>
    </row>
    <row r="10" spans="1:4" ht="12.75">
      <c r="A10" s="1">
        <f>#N/A</f>
        <v>6</v>
      </c>
      <c r="B10" s="2" t="s">
        <v>96</v>
      </c>
      <c r="C10" s="2" t="s">
        <v>97</v>
      </c>
      <c r="D10">
        <v>1</v>
      </c>
    </row>
    <row r="11" spans="1:4" ht="12.75">
      <c r="A11" s="1">
        <f>#N/A</f>
        <v>7</v>
      </c>
      <c r="B11" s="2" t="s">
        <v>99</v>
      </c>
      <c r="C11" s="2" t="s">
        <v>101</v>
      </c>
      <c r="D11">
        <v>1</v>
      </c>
    </row>
    <row r="12" spans="1:4" ht="12.75">
      <c r="A12" s="1">
        <f>#N/A</f>
        <v>8</v>
      </c>
      <c r="B12" s="2" t="s">
        <v>100</v>
      </c>
      <c r="C12" s="2" t="s">
        <v>102</v>
      </c>
      <c r="D12">
        <v>2</v>
      </c>
    </row>
    <row r="13" spans="1:4" ht="12.75">
      <c r="A13" s="1">
        <f>#N/A</f>
        <v>9</v>
      </c>
      <c r="B13" s="2" t="s">
        <v>103</v>
      </c>
      <c r="C13" t="s">
        <v>104</v>
      </c>
      <c r="D13">
        <v>5</v>
      </c>
    </row>
    <row r="14" spans="1:4" ht="12.75">
      <c r="A14" s="1">
        <f>#N/A</f>
        <v>10</v>
      </c>
      <c r="B14" s="2" t="s">
        <v>109</v>
      </c>
      <c r="C14" s="2" t="s">
        <v>110</v>
      </c>
      <c r="D14" s="2">
        <v>4</v>
      </c>
    </row>
    <row r="15" spans="1:4" ht="12.75">
      <c r="A15" s="1">
        <f>#N/A</f>
        <v>11</v>
      </c>
      <c r="B15" s="2" t="s">
        <v>16</v>
      </c>
      <c r="C15" s="2" t="s">
        <v>144</v>
      </c>
      <c r="D15" s="2">
        <v>2</v>
      </c>
    </row>
    <row r="16" spans="1:4" ht="12.75">
      <c r="A16" s="1">
        <f>#N/A</f>
        <v>12</v>
      </c>
      <c r="B16" s="2" t="s">
        <v>111</v>
      </c>
      <c r="C16" s="2" t="s">
        <v>151</v>
      </c>
      <c r="D16" s="2">
        <v>3</v>
      </c>
    </row>
    <row r="17" spans="1:4" ht="12.75">
      <c r="A17" s="1">
        <f>#N/A</f>
        <v>13</v>
      </c>
      <c r="B17" s="2" t="s">
        <v>124</v>
      </c>
      <c r="C17" t="s">
        <v>152</v>
      </c>
      <c r="D17">
        <v>1</v>
      </c>
    </row>
    <row r="18" spans="1:4" ht="12.75">
      <c r="A18" s="1">
        <f>#N/A</f>
        <v>14</v>
      </c>
      <c r="B18" s="2" t="s">
        <v>123</v>
      </c>
      <c r="C18" s="2" t="s">
        <v>120</v>
      </c>
      <c r="D18">
        <v>3</v>
      </c>
    </row>
    <row r="19" spans="1:4" ht="12.75">
      <c r="A19" s="1">
        <f>#N/A</f>
        <v>15</v>
      </c>
      <c r="B19" s="2" t="s">
        <v>37</v>
      </c>
      <c r="C19" s="2" t="s">
        <v>136</v>
      </c>
      <c r="D19">
        <v>1</v>
      </c>
    </row>
    <row r="20" spans="1:4" ht="12.75">
      <c r="A20" s="1">
        <v>16</v>
      </c>
      <c r="B20" s="2" t="s">
        <v>116</v>
      </c>
      <c r="C20" s="2" t="s">
        <v>142</v>
      </c>
      <c r="D20">
        <v>5</v>
      </c>
    </row>
    <row r="21" spans="1:4" ht="15">
      <c r="A21" s="1">
        <v>17</v>
      </c>
      <c r="B21" s="2" t="s">
        <v>118</v>
      </c>
      <c r="C21" s="3" t="s">
        <v>119</v>
      </c>
      <c r="D21">
        <v>5</v>
      </c>
    </row>
    <row r="22" spans="1:4" ht="12.75">
      <c r="A22" s="1">
        <v>18</v>
      </c>
      <c r="B22" s="2" t="s">
        <v>122</v>
      </c>
      <c r="C22" t="s">
        <v>121</v>
      </c>
      <c r="D22">
        <v>4</v>
      </c>
    </row>
    <row r="23" spans="1:4" ht="12.75">
      <c r="A23" s="1">
        <v>19</v>
      </c>
      <c r="B23" s="2" t="s">
        <v>126</v>
      </c>
      <c r="C23" t="s">
        <v>125</v>
      </c>
      <c r="D23">
        <v>4</v>
      </c>
    </row>
    <row r="24" spans="1:4" ht="12.75">
      <c r="A24" s="1">
        <v>20</v>
      </c>
      <c r="B24" s="2" t="s">
        <v>66</v>
      </c>
      <c r="C24" s="4" t="s">
        <v>128</v>
      </c>
      <c r="D24">
        <v>4</v>
      </c>
    </row>
    <row r="25" ht="12.75">
      <c r="A25" s="1"/>
    </row>
    <row r="26" spans="1:2" ht="12.75">
      <c r="A26" s="1"/>
      <c r="B26" s="2"/>
    </row>
    <row r="27" spans="1:2" ht="12.75">
      <c r="A27" s="1"/>
      <c r="B27" s="2"/>
    </row>
    <row r="29" ht="12.75">
      <c r="A29" t="s">
        <v>1</v>
      </c>
    </row>
    <row r="30" spans="1:4" ht="12.75">
      <c r="A30" s="1">
        <v>1</v>
      </c>
      <c r="B30" t="s">
        <v>10</v>
      </c>
      <c r="C30" t="s">
        <v>105</v>
      </c>
      <c r="D30">
        <v>1</v>
      </c>
    </row>
    <row r="31" spans="1:4" ht="12.75">
      <c r="A31" s="1">
        <f>A30+1</f>
        <v>2</v>
      </c>
      <c r="B31" t="s">
        <v>11</v>
      </c>
      <c r="C31" t="s">
        <v>106</v>
      </c>
      <c r="D31">
        <v>1</v>
      </c>
    </row>
    <row r="32" spans="1:4" ht="12.75">
      <c r="A32" s="1">
        <f>#N/A</f>
        <v>3</v>
      </c>
      <c r="B32" t="s">
        <v>12</v>
      </c>
      <c r="C32" t="s">
        <v>127</v>
      </c>
      <c r="D32">
        <v>4</v>
      </c>
    </row>
    <row r="33" spans="1:4" ht="12.75">
      <c r="A33" s="1">
        <f>#N/A</f>
        <v>4</v>
      </c>
      <c r="B33" t="s">
        <v>13</v>
      </c>
      <c r="C33" s="2" t="s">
        <v>137</v>
      </c>
      <c r="D33">
        <v>4</v>
      </c>
    </row>
    <row r="34" spans="1:4" ht="12.75">
      <c r="A34" s="1">
        <f>#N/A</f>
        <v>5</v>
      </c>
      <c r="B34" s="2" t="s">
        <v>94</v>
      </c>
      <c r="C34" s="2" t="s">
        <v>107</v>
      </c>
      <c r="D34">
        <v>3</v>
      </c>
    </row>
    <row r="35" spans="1:4" ht="12.75">
      <c r="A35" s="1">
        <f>#N/A</f>
        <v>6</v>
      </c>
      <c r="B35" s="2" t="s">
        <v>114</v>
      </c>
      <c r="C35" s="2" t="s">
        <v>147</v>
      </c>
      <c r="D35">
        <v>3</v>
      </c>
    </row>
    <row r="36" spans="1:4" ht="12.75">
      <c r="A36" s="1">
        <f>#N/A</f>
        <v>7</v>
      </c>
      <c r="B36" s="2" t="s">
        <v>90</v>
      </c>
      <c r="C36" t="s">
        <v>91</v>
      </c>
      <c r="D36">
        <v>2</v>
      </c>
    </row>
    <row r="37" spans="1:4" ht="12.75">
      <c r="A37" s="1">
        <f>#N/A</f>
        <v>8</v>
      </c>
      <c r="B37" s="2" t="s">
        <v>149</v>
      </c>
      <c r="C37" t="s">
        <v>150</v>
      </c>
      <c r="D37">
        <v>3</v>
      </c>
    </row>
    <row r="38" spans="1:4" ht="12.75">
      <c r="A38" s="1">
        <f>#N/A</f>
        <v>9</v>
      </c>
      <c r="B38" s="2" t="s">
        <v>43</v>
      </c>
      <c r="C38" t="s">
        <v>148</v>
      </c>
      <c r="D38">
        <v>2</v>
      </c>
    </row>
    <row r="39" spans="1:4" ht="12.75">
      <c r="A39" s="1">
        <f>#N/A</f>
        <v>10</v>
      </c>
      <c r="B39" s="2" t="s">
        <v>89</v>
      </c>
      <c r="C39" s="2" t="s">
        <v>140</v>
      </c>
      <c r="D39">
        <v>1</v>
      </c>
    </row>
    <row r="40" spans="1:4" ht="12.75">
      <c r="A40" s="1">
        <f>#N/A</f>
        <v>11</v>
      </c>
      <c r="B40" s="2" t="s">
        <v>112</v>
      </c>
      <c r="C40" s="2" t="s">
        <v>138</v>
      </c>
      <c r="D40">
        <v>2</v>
      </c>
    </row>
    <row r="41" spans="1:4" ht="12.75">
      <c r="A41" s="1">
        <f>#N/A</f>
        <v>12</v>
      </c>
      <c r="B41" s="2" t="s">
        <v>133</v>
      </c>
      <c r="C41" s="2" t="s">
        <v>134</v>
      </c>
      <c r="D41">
        <v>2</v>
      </c>
    </row>
    <row r="42" spans="1:4" ht="12.75">
      <c r="A42" s="1">
        <v>13</v>
      </c>
      <c r="B42" s="2" t="s">
        <v>98</v>
      </c>
      <c r="C42" t="s">
        <v>56</v>
      </c>
      <c r="D42">
        <v>4</v>
      </c>
    </row>
    <row r="43" spans="1:4" ht="12.75">
      <c r="A43" s="1">
        <v>14</v>
      </c>
      <c r="B43" s="2" t="s">
        <v>108</v>
      </c>
      <c r="C43" t="s">
        <v>146</v>
      </c>
      <c r="D43">
        <v>5</v>
      </c>
    </row>
    <row r="44" spans="1:4" ht="12.75">
      <c r="A44" s="1">
        <v>15</v>
      </c>
      <c r="B44" s="2" t="s">
        <v>113</v>
      </c>
      <c r="C44" s="2" t="s">
        <v>139</v>
      </c>
      <c r="D44">
        <v>3</v>
      </c>
    </row>
    <row r="45" spans="1:4" ht="15">
      <c r="A45" s="1">
        <v>16</v>
      </c>
      <c r="B45" s="2" t="s">
        <v>129</v>
      </c>
      <c r="C45" s="3" t="s">
        <v>115</v>
      </c>
      <c r="D45">
        <v>1</v>
      </c>
    </row>
    <row r="46" spans="1:4" ht="15">
      <c r="A46" s="1">
        <v>17</v>
      </c>
      <c r="B46" s="2" t="s">
        <v>117</v>
      </c>
      <c r="C46" s="3" t="s">
        <v>145</v>
      </c>
      <c r="D46">
        <v>4</v>
      </c>
    </row>
    <row r="47" spans="1:4" ht="12.75">
      <c r="A47" s="1">
        <v>18</v>
      </c>
      <c r="B47" t="s">
        <v>2</v>
      </c>
      <c r="C47" t="s">
        <v>5</v>
      </c>
      <c r="D47">
        <v>5</v>
      </c>
    </row>
    <row r="48" ht="12.75">
      <c r="A48" s="1">
        <v>19</v>
      </c>
    </row>
    <row r="49" ht="12.75">
      <c r="A49" s="1">
        <v>20</v>
      </c>
    </row>
  </sheetData>
  <sheetProtection/>
  <hyperlinks>
    <hyperlink ref="C24" r:id="rId1" display="http://ľ.st/"/>
  </hyperlinks>
  <printOptions/>
  <pageMargins left="0.7" right="0.7" top="0.787401575" bottom="0.787401575" header="0.3" footer="0.3"/>
  <pageSetup horizontalDpi="300" verticalDpi="3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FORESTA 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Vít</cp:lastModifiedBy>
  <cp:lastPrinted>2015-07-02T09:35:52Z</cp:lastPrinted>
  <dcterms:created xsi:type="dcterms:W3CDTF">2012-07-02T10:54:44Z</dcterms:created>
  <dcterms:modified xsi:type="dcterms:W3CDTF">2015-07-02T10:32:30Z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